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0460" windowHeight="918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1" l="1"/>
  <c r="G8" i="1" s="1"/>
  <c r="H8" i="1" s="1"/>
  <c r="C7" i="1"/>
  <c r="G7" i="1" s="1"/>
  <c r="H7" i="1" s="1"/>
  <c r="C6" i="1"/>
  <c r="G6" i="1" s="1"/>
  <c r="H6" i="1" s="1"/>
  <c r="H10" i="1" l="1"/>
</calcChain>
</file>

<file path=xl/sharedStrings.xml><?xml version="1.0" encoding="utf-8"?>
<sst xmlns="http://schemas.openxmlformats.org/spreadsheetml/2006/main" count="12" uniqueCount="12">
  <si>
    <t>投資総額</t>
    <rPh sb="0" eb="2">
      <t>トウシ</t>
    </rPh>
    <rPh sb="2" eb="4">
      <t>ソウガク</t>
    </rPh>
    <phoneticPr fontId="1"/>
  </si>
  <si>
    <t>投資割合</t>
    <rPh sb="0" eb="2">
      <t>トウシ</t>
    </rPh>
    <rPh sb="2" eb="4">
      <t>ワリアイ</t>
    </rPh>
    <phoneticPr fontId="1"/>
  </si>
  <si>
    <t>投資額</t>
    <rPh sb="0" eb="2">
      <t>トウシ</t>
    </rPh>
    <rPh sb="2" eb="3">
      <t>ガク</t>
    </rPh>
    <phoneticPr fontId="1"/>
  </si>
  <si>
    <t>リターン</t>
    <phoneticPr fontId="1"/>
  </si>
  <si>
    <t>信託報酬</t>
    <rPh sb="0" eb="2">
      <t>シンタク</t>
    </rPh>
    <rPh sb="2" eb="4">
      <t>ホウシュウ</t>
    </rPh>
    <phoneticPr fontId="1"/>
  </si>
  <si>
    <t>利益</t>
    <rPh sb="0" eb="2">
      <t>リエキ</t>
    </rPh>
    <phoneticPr fontId="1"/>
  </si>
  <si>
    <t>取り崩し額</t>
    <rPh sb="0" eb="1">
      <t>ト</t>
    </rPh>
    <rPh sb="2" eb="3">
      <t>クズ</t>
    </rPh>
    <rPh sb="4" eb="5">
      <t>ガク</t>
    </rPh>
    <phoneticPr fontId="1"/>
  </si>
  <si>
    <t>国内債券</t>
    <rPh sb="0" eb="2">
      <t>コクナイ</t>
    </rPh>
    <rPh sb="2" eb="4">
      <t>サイケン</t>
    </rPh>
    <phoneticPr fontId="1"/>
  </si>
  <si>
    <t>国内株式</t>
    <rPh sb="0" eb="2">
      <t>コクナイ</t>
    </rPh>
    <rPh sb="2" eb="4">
      <t>カブシキ</t>
    </rPh>
    <phoneticPr fontId="1"/>
  </si>
  <si>
    <t>外国株式</t>
    <rPh sb="0" eb="2">
      <t>ガイコク</t>
    </rPh>
    <rPh sb="2" eb="4">
      <t>カブシキ</t>
    </rPh>
    <phoneticPr fontId="1"/>
  </si>
  <si>
    <t>・投資信託の取り崩し額計算</t>
    <rPh sb="1" eb="5">
      <t>トウシシンタク</t>
    </rPh>
    <rPh sb="6" eb="7">
      <t>ト</t>
    </rPh>
    <rPh sb="8" eb="9">
      <t>クズ</t>
    </rPh>
    <rPh sb="10" eb="11">
      <t>ガク</t>
    </rPh>
    <rPh sb="11" eb="13">
      <t>ケイサン</t>
    </rPh>
    <phoneticPr fontId="1"/>
  </si>
  <si>
    <t>合計</t>
    <rPh sb="0" eb="2">
      <t>ゴウケイ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</si>
</sst>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9" fontId="0" fillId="0" borderId="0" xfId="0" applyNumberFormat="1">
      <alignment vertical="center"/>
    </xf>
    <xf numFmtId="10" fontId="0" fillId="0" borderId="0" xfId="0" applyNumberFormat="1">
      <alignment vertical="center"/>
    </xf>
    <xf numFmtId="3" fontId="0" fillId="0" borderId="0" xfId="0" applyNumberFormat="1">
      <alignment vertical="center"/>
    </xf>
    <xf numFmtId="9" fontId="0" fillId="0" borderId="2" xfId="0" applyNumberFormat="1" applyBorder="1">
      <alignment vertical="center"/>
    </xf>
    <xf numFmtId="9" fontId="0" fillId="0" borderId="3" xfId="0" applyNumberFormat="1" applyBorder="1">
      <alignment vertical="center"/>
    </xf>
    <xf numFmtId="9" fontId="0" fillId="0" borderId="4" xfId="0" applyNumberFormat="1" applyBorder="1">
      <alignment vertical="center"/>
    </xf>
    <xf numFmtId="0" fontId="0" fillId="0" borderId="1" xfId="0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tabSelected="1" workbookViewId="0">
      <selection activeCell="J13" sqref="J13"/>
    </sheetView>
  </sheetViews>
  <sheetFormatPr defaultRowHeight="13.5" x14ac:dyDescent="0.15"/>
  <cols>
    <col min="1" max="5" width="8" customWidth="1"/>
    <col min="6" max="6" width="0.875" customWidth="1"/>
    <col min="7" max="8" width="8" customWidth="1"/>
  </cols>
  <sheetData>
    <row r="1" spans="1:8" x14ac:dyDescent="0.15">
      <c r="A1" t="s">
        <v>10</v>
      </c>
    </row>
    <row r="3" spans="1:8" ht="14.25" thickBot="1" x14ac:dyDescent="0.2">
      <c r="B3" t="s">
        <v>0</v>
      </c>
    </row>
    <row r="4" spans="1:8" ht="14.25" thickBot="1" x14ac:dyDescent="0.2">
      <c r="B4" s="7">
        <v>100</v>
      </c>
    </row>
    <row r="5" spans="1:8" ht="14.25" thickBot="1" x14ac:dyDescent="0.2">
      <c r="B5" t="s">
        <v>1</v>
      </c>
      <c r="C5" t="s">
        <v>2</v>
      </c>
      <c r="D5" t="s">
        <v>3</v>
      </c>
      <c r="E5" t="s">
        <v>4</v>
      </c>
      <c r="G5" t="s">
        <v>5</v>
      </c>
      <c r="H5" t="s">
        <v>6</v>
      </c>
    </row>
    <row r="6" spans="1:8" x14ac:dyDescent="0.15">
      <c r="A6" t="s">
        <v>7</v>
      </c>
      <c r="B6" s="4">
        <v>0.7</v>
      </c>
      <c r="C6">
        <f>$B$4*B6</f>
        <v>70</v>
      </c>
      <c r="D6" s="1">
        <v>0.02</v>
      </c>
      <c r="E6" s="2">
        <v>2E-3</v>
      </c>
      <c r="G6">
        <f>C6*(D6-E6)</f>
        <v>1.2600000000000002</v>
      </c>
      <c r="H6" s="3">
        <f>ROUNDDOWN(G6/6*10000,-2)</f>
        <v>2100</v>
      </c>
    </row>
    <row r="7" spans="1:8" x14ac:dyDescent="0.15">
      <c r="A7" t="s">
        <v>8</v>
      </c>
      <c r="B7" s="5">
        <v>0</v>
      </c>
      <c r="C7">
        <f t="shared" ref="C7:C8" si="0">$B$4*B7</f>
        <v>0</v>
      </c>
      <c r="D7" s="2">
        <v>4.8000000000000001E-2</v>
      </c>
      <c r="E7" s="2">
        <v>2E-3</v>
      </c>
      <c r="G7">
        <f>C7*(D7-E7)</f>
        <v>0</v>
      </c>
      <c r="H7" s="3">
        <f>ROUNDDOWN(G7/6*10000,-2)</f>
        <v>0</v>
      </c>
    </row>
    <row r="8" spans="1:8" ht="14.25" thickBot="1" x14ac:dyDescent="0.2">
      <c r="A8" t="s">
        <v>9</v>
      </c>
      <c r="B8" s="6">
        <v>0.3</v>
      </c>
      <c r="C8">
        <f t="shared" si="0"/>
        <v>30</v>
      </c>
      <c r="D8" s="1">
        <v>0.05</v>
      </c>
      <c r="E8" s="2">
        <v>2E-3</v>
      </c>
      <c r="G8">
        <f>C8*(D8-E8)</f>
        <v>1.44</v>
      </c>
      <c r="H8" s="3">
        <f>ROUNDDOWN(G8/6*10000,-2)</f>
        <v>2400</v>
      </c>
    </row>
    <row r="10" spans="1:8" x14ac:dyDescent="0.15">
      <c r="B10" s="1"/>
      <c r="G10" t="s">
        <v>11</v>
      </c>
      <c r="H10" s="3">
        <f>SUM(H6:H9)</f>
        <v>4500</v>
      </c>
    </row>
  </sheetData>
  <phoneticPr fontId="1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2018-09-07T07:38:15Z</dcterms:created>
  <dcterms:modified xsi:type="dcterms:W3CDTF">2019-01-17T08:49:38Z</dcterms:modified>
</cp:coreProperties>
</file>